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>
    <definedName name="_xlnm.Print_Area_1" localSheetId="0">'2020'!$A$1:$F$24</definedName>
    <definedName name="_xlnm.Print_Area_1">#REF!</definedName>
    <definedName name="_xlnm.Print_Area" localSheetId="0">'2020'!$A$1:$F$24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<sst xmlns="http://schemas.openxmlformats.org/spreadsheetml/2006/main" count="32" uniqueCount="21">
  <si>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</si>
  <si>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</si>
  <si>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</si>
  <si>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</si>
  <si>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</si>
  <si>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</si>
  <si>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</si>
  <si>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</si>
  <si>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</si>
  <si>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</si>
  <si>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</si>
  <si>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</si>
  <si>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</si>
  <si>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</si>
  <si>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</si>
  <si>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</si>
  <si>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Прогнозное значение среднемесячного дохода от трудовой деятельности на 2020 год составляет 30695,80 руб.</t>
  </si>
  <si>
    <t>Факт 
2020 г.</t>
  </si>
  <si>
    <t>прогноз на 2020г.</t>
  </si>
  <si>
    <t>Факт 2019г.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</si>
  <si>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01.04.2020г.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</si>
</sst>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19</v>
      </c>
      <c r="D3" s="14" t="s">
        <v>18</v>
      </c>
      <c r="E3" s="23" t="s">
        <v>17</v>
      </c>
      <c r="F3" s="14" t="s">
        <v>15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14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29092.95</v>
      </c>
      <c r="D7" s="17">
        <f>30695.8*D9%</f>
        <v>30695.8</v>
      </c>
      <c r="E7" s="20">
        <v>30696.97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105.50941035542975</v>
      </c>
      <c r="E8" s="21">
        <f>(E7/C7)*100</f>
        <v>105.51343194828988</v>
      </c>
      <c r="F8" s="7"/>
    </row>
    <row r="9" spans="1:6" ht="46.5">
      <c r="A9" s="4">
        <v>3</v>
      </c>
      <c r="B9" s="16" t="s">
        <v>13</v>
      </c>
      <c r="C9" s="4" t="s">
        <v>5</v>
      </c>
      <c r="D9" s="19">
        <v>100</v>
      </c>
      <c r="E9" s="22">
        <f>(E7/D7)*100</f>
        <v>100.00381159637475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0.75">
      <c r="A11" s="4">
        <v>4</v>
      </c>
      <c r="B11" s="16" t="s">
        <v>3</v>
      </c>
      <c r="C11" s="6">
        <v>28927.88</v>
      </c>
      <c r="D11" s="17">
        <f>30695.8*D13%</f>
        <v>30695.8</v>
      </c>
      <c r="E11" s="20">
        <v>30700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106.1114744668465</v>
      </c>
      <c r="E12" s="21">
        <f>(E11/C11)*100</f>
        <v>106.12599333238384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(E11/D11)*100</f>
        <v>100.01368265365294</v>
      </c>
      <c r="F13" s="7"/>
    </row>
    <row r="14" spans="1:6" ht="15">
      <c r="A14" s="34" t="s">
        <v>8</v>
      </c>
      <c r="B14" s="35"/>
      <c r="C14" s="35"/>
      <c r="D14" s="35"/>
      <c r="E14" s="35"/>
      <c r="F14" s="35"/>
    </row>
    <row r="15" spans="1:6" ht="30.75">
      <c r="A15" s="4">
        <v>7</v>
      </c>
      <c r="B15" s="16" t="s">
        <v>3</v>
      </c>
      <c r="C15" s="17">
        <v>29795.48</v>
      </c>
      <c r="D15" s="17">
        <f>30695.8*D17%</f>
        <v>30695.8</v>
      </c>
      <c r="E15" s="20">
        <v>30696</v>
      </c>
      <c r="F15" s="36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103.02166637355734</v>
      </c>
      <c r="E16" s="21">
        <f>(E15/C15)*100</f>
        <v>103.02233761630958</v>
      </c>
      <c r="F16" s="37"/>
    </row>
    <row r="17" spans="1:6" ht="46.5">
      <c r="A17" s="4">
        <v>9</v>
      </c>
      <c r="B17" s="16" t="s">
        <v>13</v>
      </c>
      <c r="C17" s="4" t="s">
        <v>5</v>
      </c>
      <c r="D17" s="19">
        <v>100</v>
      </c>
      <c r="E17" s="26">
        <f>(E15/D15)*100</f>
        <v>100.00065155493584</v>
      </c>
      <c r="F17" s="38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7" t="s">
        <v>16</v>
      </c>
      <c r="C19" s="27"/>
      <c r="D19" s="27"/>
      <c r="E19" s="27"/>
      <c r="F19" s="27"/>
    </row>
    <row r="20" ht="14.25" customHeight="1">
      <c r="B20" s="12"/>
    </row>
    <row r="21" spans="2:4" ht="15">
      <c r="B21" s="11" t="s">
        <v>9</v>
      </c>
      <c r="D21" s="1" t="s">
        <v>11</v>
      </c>
    </row>
    <row r="22" ht="15">
      <c r="B22" s="11"/>
    </row>
    <row r="24" spans="2:4" ht="15">
      <c r="B24" s="11" t="s">
        <v>10</v>
      </c>
      <c r="D24" s="1" t="s">
        <v>12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2020-04-01T10:34:37Z</cp:lastPrinted>
  <dcterms:created xsi:type="dcterms:W3CDTF">2015-02-12T06:40:28Z</dcterms:created>
  <dcterms:modified xsi:type="dcterms:W3CDTF">2020-04-02T12:37:04Z</dcterms:modified>
  <cp:category/>
  <cp:version/>
  <cp:contentType/>
  <cp:contentStatus/>
</cp:coreProperties>
</file>